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13200" windowHeight="16440" activeTab="0"/>
  </bookViews>
  <sheets>
    <sheet name="B" sheetId="1" r:id="rId1"/>
  </sheets>
  <definedNames/>
  <calcPr fullCalcOnLoad="1"/>
</workbook>
</file>

<file path=xl/sharedStrings.xml><?xml version="1.0" encoding="utf-8"?>
<sst xmlns="http://schemas.openxmlformats.org/spreadsheetml/2006/main" count="241" uniqueCount="128">
  <si>
    <t>Index</t>
  </si>
  <si>
    <t>Token</t>
  </si>
  <si>
    <t>Type</t>
  </si>
  <si>
    <t>Unit</t>
  </si>
  <si>
    <t>Text</t>
  </si>
  <si>
    <t>Default</t>
  </si>
  <si>
    <t>Min</t>
  </si>
  <si>
    <t>Max</t>
  </si>
  <si>
    <t>Flags</t>
  </si>
  <si>
    <t>Info_URI</t>
  </si>
  <si>
    <t>Error_URI</t>
  </si>
  <si>
    <t># Information:</t>
  </si>
  <si>
    <t># File:</t>
  </si>
  <si>
    <t># Project:</t>
  </si>
  <si>
    <t>DATA_VERSION</t>
  </si>
  <si>
    <t>STRING</t>
  </si>
  <si>
    <t>default</t>
  </si>
  <si>
    <t>#</t>
  </si>
  <si>
    <t>Comments</t>
  </si>
  <si>
    <t>REAL</t>
  </si>
  <si>
    <t>compile time flag "THIS_PRM_DATA_VERSION"</t>
  </si>
  <si>
    <t xml:space="preserve"># </t>
  </si>
  <si>
    <t xml:space="preserve">String with a maximum of PRM_STR_LEN_TOKEN-1 [31] characters </t>
  </si>
  <si>
    <t>Integer starting with 0=DATA_VERSION and smallen than PRM_MAX_N_K-1 [255]</t>
  </si>
  <si>
    <t>"INT", "REAL", "STRING" or "URI"</t>
  </si>
  <si>
    <t>String with a maximum of PRM_STR_LEN_UNIT-1 [31] characters, use SI units and exponents</t>
  </si>
  <si>
    <t># File Format:</t>
  </si>
  <si>
    <t>#EOF</t>
  </si>
  <si>
    <t>#0. Process independent section (allways required):</t>
  </si>
  <si>
    <t>jwe</t>
  </si>
  <si>
    <t>integer or string containing flag information: see prm_data_flags.xls</t>
  </si>
  <si>
    <t>Text description of the field</t>
  </si>
  <si>
    <t>Comments related to the field (e.g. revision history and status)</t>
  </si>
  <si>
    <t>URI containing detailed informations on the field (PRMC_DEFAULT: calculate WWW ref. to PRMC site from token)</t>
  </si>
  <si>
    <t>URI containing detailed informations on the errors related to the field (PRMC_DEFAULT: calculate WWW ref. to PRMC site from token)</t>
  </si>
  <si>
    <t>Default value to be used if not set (empty value means "not specified" or "not applicable")</t>
  </si>
  <si>
    <t>Minimum allowed value (empty value means "not specified" or "not applicable")</t>
  </si>
  <si>
    <t>Maximum allowed value (empty value means "not specified" or "not applicable")</t>
  </si>
  <si>
    <t>required</t>
  </si>
  <si>
    <t>overall software infrastructure identification string</t>
  </si>
  <si>
    <t>BATCH_ID</t>
  </si>
  <si>
    <t>s</t>
  </si>
  <si>
    <t>Save as XLS and export as CSV and feed into the code generator "prm_code_generator"</t>
  </si>
  <si>
    <t>Column:</t>
  </si>
  <si>
    <t>Description:</t>
  </si>
  <si>
    <t># ChangeLog:</t>
  </si>
  <si>
    <t>This file defines the time depending input values of a specific process (template)</t>
  </si>
  <si>
    <t>Current software license</t>
  </si>
  <si>
    <t>from last license server call</t>
  </si>
  <si>
    <t>#2. Control parameter section</t>
  </si>
  <si>
    <t>#3. Energetic I/O section</t>
  </si>
  <si>
    <t>#1. Variable I/O properties section</t>
  </si>
  <si>
    <t>T_AMBIENT</t>
  </si>
  <si>
    <t>P_AMBIENT</t>
  </si>
  <si>
    <t>Pa</t>
  </si>
  <si>
    <t>K</t>
  </si>
  <si>
    <t>PEL</t>
  </si>
  <si>
    <t>W</t>
  </si>
  <si>
    <t>e.g. electric heating</t>
  </si>
  <si>
    <t>e.g. cooling water</t>
  </si>
  <si>
    <t>Identification of the charging material "01"</t>
  </si>
  <si>
    <t>01_INP_RATE</t>
  </si>
  <si>
    <t>01_INP_ID</t>
  </si>
  <si>
    <t>01_INP_TEMP</t>
  </si>
  <si>
    <t>Temperature of the charging material "01"</t>
  </si>
  <si>
    <t>Feeding rate of the charging material "01"</t>
  </si>
  <si>
    <t>CTRL01</t>
  </si>
  <si>
    <t>02_OUT_ID</t>
  </si>
  <si>
    <t>02_OUT_RATE</t>
  </si>
  <si>
    <t>Identification of the discharging material "02"</t>
  </si>
  <si>
    <t>Discharging rate of the material "02"</t>
  </si>
  <si>
    <t>CW01</t>
  </si>
  <si>
    <t>PRMC process model interface definition: Part B: The time depending process input variables (e.g. material In- and Outputs)</t>
  </si>
  <si>
    <t>01_C</t>
  </si>
  <si>
    <t>e.g. carbon content of charging material "01"</t>
  </si>
  <si>
    <t>Ambient temperature</t>
  </si>
  <si>
    <t>Ambient pressure</t>
  </si>
  <si>
    <t>Control parameter "01"</t>
  </si>
  <si>
    <t>#4. [Dis-]Charging I/O section (individual materials are charged/discharged in LTE state!)</t>
  </si>
  <si>
    <t>Accuracy</t>
  </si>
  <si>
    <t>Data scatter/accuracy information [0..1 = 100%]</t>
  </si>
  <si>
    <t>lmin</t>
  </si>
  <si>
    <t>limit_to_min</t>
  </si>
  <si>
    <t>Flags:</t>
  </si>
  <si>
    <t>nan</t>
  </si>
  <si>
    <t>is_unknown</t>
  </si>
  <si>
    <t>ctl</t>
  </si>
  <si>
    <t>control</t>
  </si>
  <si>
    <t>guri</t>
  </si>
  <si>
    <t>get_from_uri</t>
  </si>
  <si>
    <t>idef</t>
  </si>
  <si>
    <t>is_default</t>
  </si>
  <si>
    <t>ixxx</t>
  </si>
  <si>
    <t>is_internal</t>
  </si>
  <si>
    <t>ireq</t>
  </si>
  <si>
    <t>is_required</t>
  </si>
  <si>
    <t>iwp</t>
  </si>
  <si>
    <t>is_write_protected</t>
  </si>
  <si>
    <t>lmax</t>
  </si>
  <si>
    <t>limit_to_max</t>
  </si>
  <si>
    <t>emax</t>
  </si>
  <si>
    <t>err_too_large</t>
  </si>
  <si>
    <t>emin</t>
  </si>
  <si>
    <t>err_too_small</t>
  </si>
  <si>
    <t>$PRMC</t>
  </si>
  <si>
    <t># Remarks</t>
  </si>
  <si>
    <t>PROCESS_NAME</t>
  </si>
  <si>
    <t>Name string of the process interface/model</t>
  </si>
  <si>
    <t>PROCESS_VERSION</t>
  </si>
  <si>
    <t>Version string of the process interface/model</t>
  </si>
  <si>
    <t>LICENSE_OLD</t>
  </si>
  <si>
    <t>MODEL_OPT</t>
  </si>
  <si>
    <t>Runtime options for the model, i.e. text commands</t>
  </si>
  <si>
    <t>DATA_OPT</t>
  </si>
  <si>
    <t>Data options for the model, i.e. add. data sources</t>
  </si>
  <si>
    <t>Unique ID of the current batch</t>
  </si>
  <si>
    <t>TIME_START</t>
  </si>
  <si>
    <t>Actual process time (s after 01.01.1970 00:00:00)</t>
  </si>
  <si>
    <t>TIME_END</t>
  </si>
  <si>
    <t>Step End time (s after 01.01.1970 00:00:00)</t>
  </si>
  <si>
    <t>TIME_DT_OUT</t>
  </si>
  <si>
    <t>Maximum timestep</t>
  </si>
  <si>
    <t>INPUT_URI</t>
  </si>
  <si>
    <t>URI</t>
  </si>
  <si>
    <t>URI for getting input data</t>
  </si>
  <si>
    <t>RESET</t>
  </si>
  <si>
    <t>INT</t>
  </si>
  <si>
    <t>RESET (0=none,1=counters, 999=restore init)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</si>
</sst>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E+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Courier New"/>
      <family val="3"/>
    </font>
    <font>
      <i/>
      <u val="single"/>
      <sz val="10"/>
      <name val="Arial"/>
      <family val="2"/>
    </font>
    <font>
      <sz val="10"/>
      <name val="Courier New"/>
      <family val="3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0" fillId="7" borderId="0" xfId="0" applyFill="1" applyAlignment="1">
      <alignment/>
    </xf>
    <xf numFmtId="0" fontId="1" fillId="7" borderId="0" xfId="0" applyFont="1" applyFill="1" applyAlignment="1">
      <alignment/>
    </xf>
    <xf numFmtId="14" fontId="0" fillId="0" borderId="0" xfId="0" applyNumberFormat="1" applyAlignment="1">
      <alignment/>
    </xf>
    <xf numFmtId="0" fontId="3" fillId="8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8" borderId="0" xfId="0" applyFill="1" applyAlignment="1">
      <alignment/>
    </xf>
    <xf numFmtId="0" fontId="1" fillId="8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workbookViewId="0" topLeftCell="A1">
      <pane ySplit="6732" topLeftCell="BM25" activePane="topLeft" state="split"/>
      <selection pane="topLeft" activeCell="A1" sqref="A1"/>
      <selection pane="bottomLeft" activeCell="E30" sqref="E30"/>
    </sheetView>
  </sheetViews>
  <sheetFormatPr defaultColWidth="11.421875" defaultRowHeight="12.75"/>
  <cols>
    <col min="1" max="1" width="12.140625" style="0" customWidth="1"/>
    <col min="2" max="2" width="20.7109375" style="0" customWidth="1"/>
    <col min="5" max="5" width="9.421875" style="0" customWidth="1"/>
    <col min="7" max="7" width="7.28125" style="0" customWidth="1"/>
    <col min="8" max="8" width="9.140625" style="0" customWidth="1"/>
    <col min="9" max="9" width="9.7109375" style="0" customWidth="1"/>
    <col min="10" max="10" width="37.140625" style="2" customWidth="1"/>
    <col min="11" max="11" width="13.421875" style="2" customWidth="1"/>
    <col min="12" max="12" width="13.28125" style="2" customWidth="1"/>
    <col min="13" max="13" width="37.8515625" style="0" customWidth="1"/>
  </cols>
  <sheetData>
    <row r="1" spans="1:13" ht="12.75">
      <c r="A1" s="13" t="s">
        <v>13</v>
      </c>
      <c r="B1" s="13" t="s">
        <v>72</v>
      </c>
      <c r="C1" s="13"/>
      <c r="D1" s="13"/>
      <c r="E1" s="13"/>
      <c r="F1" s="13"/>
      <c r="G1" s="13"/>
      <c r="H1" s="13"/>
      <c r="I1" s="13"/>
      <c r="J1" s="14"/>
      <c r="K1" s="14"/>
      <c r="L1" s="14"/>
      <c r="M1" s="13"/>
    </row>
    <row r="2" spans="1:2" ht="12.75">
      <c r="A2" t="s">
        <v>12</v>
      </c>
      <c r="B2" t="str">
        <f ca="1">CELL("Dateiname")</f>
        <v>O:\4_projects\prm\prmc\core\mod.template\[prm_process_inp_template.xls]B</v>
      </c>
    </row>
    <row r="3" spans="1:3" ht="12.75">
      <c r="A3" t="s">
        <v>45</v>
      </c>
      <c r="B3" s="15">
        <v>39539</v>
      </c>
      <c r="C3" t="s">
        <v>29</v>
      </c>
    </row>
    <row r="4" spans="1:2" ht="12.75">
      <c r="A4" t="s">
        <v>11</v>
      </c>
      <c r="B4" t="s">
        <v>46</v>
      </c>
    </row>
    <row r="5" spans="1:2" ht="12.75">
      <c r="A5" t="s">
        <v>26</v>
      </c>
      <c r="B5" s="1" t="s">
        <v>42</v>
      </c>
    </row>
    <row r="6" spans="1:12" ht="12.75">
      <c r="A6" t="s">
        <v>17</v>
      </c>
      <c r="B6" s="22" t="s">
        <v>43</v>
      </c>
      <c r="C6" s="22" t="s">
        <v>44</v>
      </c>
      <c r="L6" s="17" t="s">
        <v>83</v>
      </c>
    </row>
    <row r="7" spans="1:13" ht="13.5">
      <c r="A7" t="s">
        <v>21</v>
      </c>
      <c r="B7" s="17" t="s">
        <v>0</v>
      </c>
      <c r="C7" t="s">
        <v>23</v>
      </c>
      <c r="L7" s="30" t="s">
        <v>84</v>
      </c>
      <c r="M7" s="30" t="s">
        <v>85</v>
      </c>
    </row>
    <row r="8" spans="1:13" ht="13.5">
      <c r="A8" t="s">
        <v>21</v>
      </c>
      <c r="B8" s="17" t="s">
        <v>1</v>
      </c>
      <c r="C8" t="s">
        <v>22</v>
      </c>
      <c r="L8" s="31" t="s">
        <v>86</v>
      </c>
      <c r="M8" s="30" t="s">
        <v>87</v>
      </c>
    </row>
    <row r="9" spans="1:13" ht="13.5">
      <c r="A9" t="s">
        <v>21</v>
      </c>
      <c r="B9" s="17" t="s">
        <v>2</v>
      </c>
      <c r="C9" t="s">
        <v>24</v>
      </c>
      <c r="L9" s="30" t="s">
        <v>88</v>
      </c>
      <c r="M9" s="30" t="s">
        <v>89</v>
      </c>
    </row>
    <row r="10" spans="1:13" ht="13.5">
      <c r="A10" t="s">
        <v>17</v>
      </c>
      <c r="B10" s="17" t="s">
        <v>3</v>
      </c>
      <c r="C10" t="s">
        <v>25</v>
      </c>
      <c r="L10" s="30" t="s">
        <v>90</v>
      </c>
      <c r="M10" s="30" t="s">
        <v>91</v>
      </c>
    </row>
    <row r="11" spans="1:13" ht="13.5">
      <c r="A11" t="s">
        <v>21</v>
      </c>
      <c r="B11" s="17" t="s">
        <v>8</v>
      </c>
      <c r="C11" t="s">
        <v>30</v>
      </c>
      <c r="L11" s="30" t="s">
        <v>92</v>
      </c>
      <c r="M11" s="30" t="s">
        <v>93</v>
      </c>
    </row>
    <row r="12" spans="1:13" ht="13.5">
      <c r="A12" t="s">
        <v>21</v>
      </c>
      <c r="B12" s="17" t="s">
        <v>5</v>
      </c>
      <c r="C12" t="s">
        <v>35</v>
      </c>
      <c r="L12" s="30" t="s">
        <v>94</v>
      </c>
      <c r="M12" s="30" t="s">
        <v>95</v>
      </c>
    </row>
    <row r="13" spans="1:13" ht="13.5">
      <c r="A13" t="s">
        <v>21</v>
      </c>
      <c r="B13" s="17" t="s">
        <v>6</v>
      </c>
      <c r="C13" t="s">
        <v>36</v>
      </c>
      <c r="L13" s="30" t="s">
        <v>96</v>
      </c>
      <c r="M13" s="30" t="s">
        <v>97</v>
      </c>
    </row>
    <row r="14" spans="1:13" ht="13.5">
      <c r="A14" t="s">
        <v>17</v>
      </c>
      <c r="B14" s="17" t="s">
        <v>7</v>
      </c>
      <c r="C14" t="s">
        <v>37</v>
      </c>
      <c r="L14" s="30" t="s">
        <v>98</v>
      </c>
      <c r="M14" s="30" t="s">
        <v>99</v>
      </c>
    </row>
    <row r="15" spans="1:13" ht="13.5">
      <c r="A15" t="s">
        <v>17</v>
      </c>
      <c r="B15" s="17" t="s">
        <v>79</v>
      </c>
      <c r="C15" t="s">
        <v>80</v>
      </c>
      <c r="L15" s="30" t="s">
        <v>81</v>
      </c>
      <c r="M15" s="30" t="s">
        <v>82</v>
      </c>
    </row>
    <row r="16" spans="1:13" ht="13.5">
      <c r="A16" t="s">
        <v>21</v>
      </c>
      <c r="B16" s="17" t="s">
        <v>4</v>
      </c>
      <c r="C16" t="s">
        <v>31</v>
      </c>
      <c r="L16" s="30" t="s">
        <v>100</v>
      </c>
      <c r="M16" s="30" t="s">
        <v>101</v>
      </c>
    </row>
    <row r="17" spans="1:13" ht="13.5">
      <c r="A17" t="s">
        <v>21</v>
      </c>
      <c r="B17" s="17" t="s">
        <v>9</v>
      </c>
      <c r="C17" t="s">
        <v>33</v>
      </c>
      <c r="L17" s="30" t="s">
        <v>102</v>
      </c>
      <c r="M17" s="30" t="s">
        <v>103</v>
      </c>
    </row>
    <row r="18" spans="1:3" ht="12.75">
      <c r="A18" t="s">
        <v>21</v>
      </c>
      <c r="B18" s="17" t="s">
        <v>10</v>
      </c>
      <c r="C18" t="s">
        <v>34</v>
      </c>
    </row>
    <row r="19" spans="1:3" ht="12.75">
      <c r="A19" t="s">
        <v>17</v>
      </c>
      <c r="B19" s="17" t="s">
        <v>18</v>
      </c>
      <c r="C19" t="s">
        <v>32</v>
      </c>
    </row>
    <row r="20" ht="12.75">
      <c r="A20" t="s">
        <v>105</v>
      </c>
    </row>
    <row r="21" ht="12.75">
      <c r="A21" t="s">
        <v>17</v>
      </c>
    </row>
    <row r="22" ht="12.75">
      <c r="A22" t="s">
        <v>17</v>
      </c>
    </row>
    <row r="23" ht="12.75">
      <c r="A23" t="s">
        <v>17</v>
      </c>
    </row>
    <row r="24" spans="1:13" s="1" customFormat="1" ht="12.75">
      <c r="A24" s="16" t="s">
        <v>0</v>
      </c>
      <c r="B24" s="16" t="s">
        <v>1</v>
      </c>
      <c r="C24" s="16" t="s">
        <v>2</v>
      </c>
      <c r="D24" s="16" t="s">
        <v>3</v>
      </c>
      <c r="E24" s="16" t="s">
        <v>8</v>
      </c>
      <c r="F24" s="16" t="s">
        <v>5</v>
      </c>
      <c r="G24" s="16" t="s">
        <v>6</v>
      </c>
      <c r="H24" s="16" t="s">
        <v>7</v>
      </c>
      <c r="I24" s="16" t="s">
        <v>79</v>
      </c>
      <c r="J24" s="16" t="s">
        <v>4</v>
      </c>
      <c r="K24" s="16" t="s">
        <v>9</v>
      </c>
      <c r="L24" s="16" t="s">
        <v>10</v>
      </c>
      <c r="M24" s="16" t="s">
        <v>18</v>
      </c>
    </row>
    <row r="25" spans="1:13" ht="12.75">
      <c r="A25" s="3" t="s">
        <v>28</v>
      </c>
      <c r="B25" s="3"/>
      <c r="C25" s="3"/>
      <c r="D25" s="3"/>
      <c r="E25" s="3"/>
      <c r="F25" s="3"/>
      <c r="G25" s="3"/>
      <c r="H25" s="3"/>
      <c r="I25" s="3"/>
      <c r="J25" s="4"/>
      <c r="K25" s="4"/>
      <c r="L25" s="4"/>
      <c r="M25" s="3"/>
    </row>
    <row r="26" spans="1:13" ht="12.75">
      <c r="A26">
        <v>0</v>
      </c>
      <c r="B26" t="s">
        <v>14</v>
      </c>
      <c r="C26" t="s">
        <v>15</v>
      </c>
      <c r="D26" s="25"/>
      <c r="E26" t="s">
        <v>94</v>
      </c>
      <c r="F26" s="18"/>
      <c r="J26" s="2" t="s">
        <v>20</v>
      </c>
      <c r="K26" s="2" t="s">
        <v>104</v>
      </c>
      <c r="L26" s="2" t="s">
        <v>104</v>
      </c>
      <c r="M26" s="19" t="s">
        <v>39</v>
      </c>
    </row>
    <row r="27" spans="1:12" ht="12.75">
      <c r="A27">
        <f>A26+1</f>
        <v>1</v>
      </c>
      <c r="B27" t="s">
        <v>106</v>
      </c>
      <c r="C27" t="s">
        <v>15</v>
      </c>
      <c r="D27" s="25"/>
      <c r="E27" t="s">
        <v>90</v>
      </c>
      <c r="F27" s="18"/>
      <c r="J27" s="2" t="s">
        <v>107</v>
      </c>
      <c r="K27" s="2" t="s">
        <v>104</v>
      </c>
      <c r="L27" s="2" t="s">
        <v>104</v>
      </c>
    </row>
    <row r="28" spans="1:12" ht="12.75">
      <c r="A28">
        <f>A27+1</f>
        <v>2</v>
      </c>
      <c r="B28" t="s">
        <v>108</v>
      </c>
      <c r="C28" t="s">
        <v>15</v>
      </c>
      <c r="D28" s="25"/>
      <c r="E28" t="s">
        <v>90</v>
      </c>
      <c r="F28" s="32" t="s">
        <v>104</v>
      </c>
      <c r="J28" s="2" t="s">
        <v>109</v>
      </c>
      <c r="K28" s="2" t="s">
        <v>104</v>
      </c>
      <c r="L28" s="2" t="s">
        <v>104</v>
      </c>
    </row>
    <row r="29" spans="1:13" ht="12.75">
      <c r="A29">
        <f>A28+1</f>
        <v>3</v>
      </c>
      <c r="B29" t="s">
        <v>110</v>
      </c>
      <c r="C29" t="s">
        <v>15</v>
      </c>
      <c r="D29" s="25"/>
      <c r="E29" s="33" t="s">
        <v>94</v>
      </c>
      <c r="F29" s="23"/>
      <c r="J29" s="2" t="s">
        <v>47</v>
      </c>
      <c r="K29" s="2" t="s">
        <v>104</v>
      </c>
      <c r="L29" s="2" t="s">
        <v>104</v>
      </c>
      <c r="M29" s="19" t="s">
        <v>48</v>
      </c>
    </row>
    <row r="30" spans="1:12" ht="12.75">
      <c r="A30">
        <f aca="true" t="shared" si="0" ref="A30:A37">A29+1</f>
        <v>4</v>
      </c>
      <c r="B30" t="s">
        <v>111</v>
      </c>
      <c r="C30" t="s">
        <v>15</v>
      </c>
      <c r="D30" s="25"/>
      <c r="E30" s="33" t="s">
        <v>90</v>
      </c>
      <c r="F30" s="23"/>
      <c r="J30" s="2" t="s">
        <v>112</v>
      </c>
      <c r="K30" s="2" t="s">
        <v>104</v>
      </c>
      <c r="L30" s="2" t="s">
        <v>104</v>
      </c>
    </row>
    <row r="31" spans="1:12" ht="12.75">
      <c r="A31">
        <f t="shared" si="0"/>
        <v>5</v>
      </c>
      <c r="B31" t="s">
        <v>113</v>
      </c>
      <c r="C31" t="s">
        <v>15</v>
      </c>
      <c r="D31" s="25"/>
      <c r="E31" s="33" t="s">
        <v>90</v>
      </c>
      <c r="F31" s="23"/>
      <c r="J31" s="2" t="s">
        <v>114</v>
      </c>
      <c r="K31" s="2" t="s">
        <v>104</v>
      </c>
      <c r="L31" s="2" t="s">
        <v>104</v>
      </c>
    </row>
    <row r="32" spans="1:12" ht="12.75">
      <c r="A32">
        <f t="shared" si="0"/>
        <v>6</v>
      </c>
      <c r="B32" t="s">
        <v>40</v>
      </c>
      <c r="C32" t="s">
        <v>15</v>
      </c>
      <c r="D32" s="25"/>
      <c r="E32" s="33" t="s">
        <v>90</v>
      </c>
      <c r="J32" s="2" t="s">
        <v>115</v>
      </c>
      <c r="K32" s="2" t="s">
        <v>104</v>
      </c>
      <c r="L32" s="2" t="s">
        <v>104</v>
      </c>
    </row>
    <row r="33" spans="1:12" ht="12.75">
      <c r="A33">
        <f t="shared" si="0"/>
        <v>7</v>
      </c>
      <c r="B33" t="s">
        <v>116</v>
      </c>
      <c r="C33" t="s">
        <v>19</v>
      </c>
      <c r="D33" s="25" t="s">
        <v>41</v>
      </c>
      <c r="E33" s="33" t="s">
        <v>90</v>
      </c>
      <c r="F33">
        <v>0</v>
      </c>
      <c r="G33">
        <v>0</v>
      </c>
      <c r="H33" s="40">
        <v>2145913200</v>
      </c>
      <c r="I33" s="34"/>
      <c r="J33" s="2" t="s">
        <v>117</v>
      </c>
      <c r="K33" s="2" t="s">
        <v>104</v>
      </c>
      <c r="L33" s="2" t="s">
        <v>104</v>
      </c>
    </row>
    <row r="34" spans="1:12" ht="12.75">
      <c r="A34">
        <f t="shared" si="0"/>
        <v>8</v>
      </c>
      <c r="B34" t="s">
        <v>118</v>
      </c>
      <c r="C34" t="s">
        <v>19</v>
      </c>
      <c r="D34" s="25" t="s">
        <v>41</v>
      </c>
      <c r="E34" s="33" t="s">
        <v>90</v>
      </c>
      <c r="F34">
        <v>1</v>
      </c>
      <c r="G34">
        <v>1</v>
      </c>
      <c r="H34" s="40">
        <v>2145913200</v>
      </c>
      <c r="I34" s="34"/>
      <c r="J34" s="2" t="s">
        <v>119</v>
      </c>
      <c r="K34" s="2" t="s">
        <v>104</v>
      </c>
      <c r="L34" s="2" t="s">
        <v>104</v>
      </c>
    </row>
    <row r="35" spans="1:12" ht="12.75">
      <c r="A35">
        <f t="shared" si="0"/>
        <v>9</v>
      </c>
      <c r="B35" t="s">
        <v>120</v>
      </c>
      <c r="C35" t="s">
        <v>19</v>
      </c>
      <c r="D35" s="25" t="s">
        <v>41</v>
      </c>
      <c r="E35" s="33" t="s">
        <v>90</v>
      </c>
      <c r="F35">
        <v>1</v>
      </c>
      <c r="G35">
        <v>0.001</v>
      </c>
      <c r="H35" s="34">
        <f>7*3600*24</f>
        <v>604800</v>
      </c>
      <c r="I35" s="34"/>
      <c r="J35" s="2" t="s">
        <v>121</v>
      </c>
      <c r="K35" s="2" t="s">
        <v>104</v>
      </c>
      <c r="L35" s="2" t="s">
        <v>104</v>
      </c>
    </row>
    <row r="36" spans="1:12" ht="12.75">
      <c r="A36">
        <f t="shared" si="0"/>
        <v>10</v>
      </c>
      <c r="B36" t="s">
        <v>122</v>
      </c>
      <c r="C36" t="s">
        <v>123</v>
      </c>
      <c r="D36" s="25"/>
      <c r="E36" s="33" t="s">
        <v>90</v>
      </c>
      <c r="H36" s="34"/>
      <c r="I36" s="34"/>
      <c r="J36" s="2" t="s">
        <v>124</v>
      </c>
      <c r="K36" s="2" t="s">
        <v>104</v>
      </c>
      <c r="L36" s="2" t="s">
        <v>104</v>
      </c>
    </row>
    <row r="37" spans="1:13" ht="12.75">
      <c r="A37">
        <f t="shared" si="0"/>
        <v>11</v>
      </c>
      <c r="B37" s="35" t="s">
        <v>125</v>
      </c>
      <c r="C37" s="35" t="s">
        <v>126</v>
      </c>
      <c r="D37" s="36"/>
      <c r="E37" s="37" t="s">
        <v>90</v>
      </c>
      <c r="F37" s="35">
        <v>0</v>
      </c>
      <c r="G37" s="35">
        <v>0</v>
      </c>
      <c r="H37" s="38">
        <v>999</v>
      </c>
      <c r="I37" s="38"/>
      <c r="J37" s="39" t="s">
        <v>127</v>
      </c>
      <c r="K37" s="2" t="s">
        <v>104</v>
      </c>
      <c r="L37" s="2" t="s">
        <v>104</v>
      </c>
      <c r="M37" s="35"/>
    </row>
    <row r="38" spans="1:13" ht="12.75">
      <c r="A38" s="5" t="s">
        <v>51</v>
      </c>
      <c r="B38" s="5"/>
      <c r="C38" s="5"/>
      <c r="D38" s="26"/>
      <c r="E38" s="5"/>
      <c r="F38" s="5"/>
      <c r="G38" s="5"/>
      <c r="H38" s="5"/>
      <c r="I38" s="5"/>
      <c r="J38" s="6"/>
      <c r="K38" s="6"/>
      <c r="L38" s="6"/>
      <c r="M38" s="5"/>
    </row>
    <row r="39" spans="1:10" ht="12.75">
      <c r="A39">
        <v>12</v>
      </c>
      <c r="B39" t="s">
        <v>53</v>
      </c>
      <c r="C39" t="s">
        <v>19</v>
      </c>
      <c r="D39" s="25" t="s">
        <v>54</v>
      </c>
      <c r="E39" t="s">
        <v>16</v>
      </c>
      <c r="G39" s="24">
        <v>1E-15</v>
      </c>
      <c r="H39" s="24">
        <v>1000000000</v>
      </c>
      <c r="I39" s="24"/>
      <c r="J39" s="2" t="s">
        <v>76</v>
      </c>
    </row>
    <row r="40" spans="1:10" ht="12.75">
      <c r="A40">
        <f>A39+1</f>
        <v>13</v>
      </c>
      <c r="B40" t="s">
        <v>52</v>
      </c>
      <c r="C40" t="s">
        <v>19</v>
      </c>
      <c r="D40" s="25" t="s">
        <v>55</v>
      </c>
      <c r="E40" t="s">
        <v>16</v>
      </c>
      <c r="F40">
        <v>298.15</v>
      </c>
      <c r="G40">
        <v>77</v>
      </c>
      <c r="H40">
        <v>3000</v>
      </c>
      <c r="J40" s="2" t="s">
        <v>75</v>
      </c>
    </row>
    <row r="41" spans="1:12" ht="12.75">
      <c r="A41">
        <f>A40+1</f>
        <v>14</v>
      </c>
      <c r="B41" t="s">
        <v>73</v>
      </c>
      <c r="C41" t="s">
        <v>19</v>
      </c>
      <c r="D41" s="25">
        <v>1</v>
      </c>
      <c r="E41" t="s">
        <v>16</v>
      </c>
      <c r="F41">
        <v>0</v>
      </c>
      <c r="G41">
        <v>0</v>
      </c>
      <c r="H41" s="24">
        <v>1000000</v>
      </c>
      <c r="I41" s="24"/>
      <c r="J41" s="2" t="s">
        <v>74</v>
      </c>
      <c r="K41" s="2" t="s">
        <v>104</v>
      </c>
      <c r="L41" s="2" t="s">
        <v>104</v>
      </c>
    </row>
    <row r="42" spans="1:4" ht="12.75">
      <c r="A42">
        <f>A41+1</f>
        <v>15</v>
      </c>
      <c r="D42" s="25"/>
    </row>
    <row r="43" spans="1:13" ht="12.75">
      <c r="A43" s="11" t="s">
        <v>49</v>
      </c>
      <c r="B43" s="11"/>
      <c r="C43" s="11"/>
      <c r="D43" s="27"/>
      <c r="E43" s="11"/>
      <c r="F43" s="11"/>
      <c r="G43" s="11"/>
      <c r="H43" s="11"/>
      <c r="I43" s="11"/>
      <c r="J43" s="12"/>
      <c r="K43" s="12"/>
      <c r="L43" s="12"/>
      <c r="M43" s="11"/>
    </row>
    <row r="44" spans="1:12" ht="12.75">
      <c r="A44">
        <v>32</v>
      </c>
      <c r="B44" t="s">
        <v>66</v>
      </c>
      <c r="C44" t="s">
        <v>19</v>
      </c>
      <c r="D44" s="25">
        <v>1</v>
      </c>
      <c r="E44" t="s">
        <v>16</v>
      </c>
      <c r="F44">
        <v>0</v>
      </c>
      <c r="G44">
        <v>0</v>
      </c>
      <c r="H44">
        <v>1</v>
      </c>
      <c r="J44" s="2" t="s">
        <v>77</v>
      </c>
      <c r="K44" s="2" t="s">
        <v>104</v>
      </c>
      <c r="L44" s="2" t="s">
        <v>104</v>
      </c>
    </row>
    <row r="45" spans="1:4" ht="12.75">
      <c r="A45">
        <f>A44+1</f>
        <v>33</v>
      </c>
      <c r="D45" s="25"/>
    </row>
    <row r="46" spans="1:13" ht="12.75">
      <c r="A46" s="9" t="s">
        <v>50</v>
      </c>
      <c r="B46" s="9"/>
      <c r="C46" s="9"/>
      <c r="D46" s="28"/>
      <c r="E46" s="9"/>
      <c r="F46" s="9"/>
      <c r="G46" s="9"/>
      <c r="H46" s="9"/>
      <c r="I46" s="9"/>
      <c r="J46" s="10"/>
      <c r="K46" s="10"/>
      <c r="L46" s="10"/>
      <c r="M46" s="9"/>
    </row>
    <row r="47" spans="1:12" ht="12.75">
      <c r="A47">
        <v>48</v>
      </c>
      <c r="B47" t="s">
        <v>56</v>
      </c>
      <c r="C47" t="s">
        <v>19</v>
      </c>
      <c r="D47" s="25" t="s">
        <v>57</v>
      </c>
      <c r="E47" t="s">
        <v>16</v>
      </c>
      <c r="F47">
        <v>0</v>
      </c>
      <c r="G47">
        <v>0</v>
      </c>
      <c r="H47" s="24">
        <v>8000000000000</v>
      </c>
      <c r="I47" s="24"/>
      <c r="J47" s="2" t="s">
        <v>58</v>
      </c>
      <c r="K47" s="2" t="s">
        <v>104</v>
      </c>
      <c r="L47" s="2" t="s">
        <v>104</v>
      </c>
    </row>
    <row r="48" spans="1:12" ht="12.75">
      <c r="A48">
        <f>A47+1</f>
        <v>49</v>
      </c>
      <c r="B48" t="s">
        <v>71</v>
      </c>
      <c r="C48" t="s">
        <v>19</v>
      </c>
      <c r="D48" s="25" t="s">
        <v>57</v>
      </c>
      <c r="E48" t="s">
        <v>16</v>
      </c>
      <c r="F48">
        <v>0</v>
      </c>
      <c r="G48">
        <v>0</v>
      </c>
      <c r="H48" s="24">
        <v>8000000000000</v>
      </c>
      <c r="I48" s="24"/>
      <c r="J48" s="2" t="s">
        <v>59</v>
      </c>
      <c r="K48" s="2" t="s">
        <v>104</v>
      </c>
      <c r="L48" s="2" t="s">
        <v>104</v>
      </c>
    </row>
    <row r="49" spans="1:4" ht="12.75">
      <c r="A49">
        <f>A48+1</f>
        <v>50</v>
      </c>
      <c r="D49" s="25"/>
    </row>
    <row r="50" spans="1:13" ht="12.75">
      <c r="A50" s="7" t="s">
        <v>78</v>
      </c>
      <c r="B50" s="7"/>
      <c r="C50" s="7"/>
      <c r="D50" s="29"/>
      <c r="E50" s="7"/>
      <c r="F50" s="7"/>
      <c r="G50" s="7"/>
      <c r="H50" s="7"/>
      <c r="I50" s="7"/>
      <c r="J50" s="8"/>
      <c r="K50" s="8"/>
      <c r="L50" s="8"/>
      <c r="M50" s="7"/>
    </row>
    <row r="51" spans="1:12" ht="12.75">
      <c r="A51">
        <v>64</v>
      </c>
      <c r="B51" t="s">
        <v>62</v>
      </c>
      <c r="C51" t="s">
        <v>15</v>
      </c>
      <c r="D51" s="25"/>
      <c r="E51" t="s">
        <v>38</v>
      </c>
      <c r="J51" s="2" t="s">
        <v>60</v>
      </c>
      <c r="K51" s="2" t="s">
        <v>104</v>
      </c>
      <c r="L51" s="2" t="s">
        <v>104</v>
      </c>
    </row>
    <row r="52" spans="1:12" ht="12.75">
      <c r="A52">
        <f>A51+1</f>
        <v>65</v>
      </c>
      <c r="B52" t="s">
        <v>61</v>
      </c>
      <c r="C52" t="s">
        <v>19</v>
      </c>
      <c r="D52" s="25"/>
      <c r="E52" t="s">
        <v>16</v>
      </c>
      <c r="F52">
        <v>0</v>
      </c>
      <c r="G52" s="24">
        <v>-1000000</v>
      </c>
      <c r="H52" s="24">
        <v>1000000</v>
      </c>
      <c r="I52" s="24"/>
      <c r="J52" s="2" t="s">
        <v>65</v>
      </c>
      <c r="K52" s="2" t="s">
        <v>104</v>
      </c>
      <c r="L52" s="2" t="s">
        <v>104</v>
      </c>
    </row>
    <row r="53" spans="1:12" ht="12.75">
      <c r="A53">
        <f>A52+1</f>
        <v>66</v>
      </c>
      <c r="B53" t="s">
        <v>63</v>
      </c>
      <c r="C53" t="s">
        <v>19</v>
      </c>
      <c r="D53" s="25"/>
      <c r="E53" t="s">
        <v>16</v>
      </c>
      <c r="F53">
        <v>298.15</v>
      </c>
      <c r="G53">
        <v>77</v>
      </c>
      <c r="H53">
        <v>5000</v>
      </c>
      <c r="J53" s="2" t="s">
        <v>64</v>
      </c>
      <c r="K53" s="2" t="s">
        <v>104</v>
      </c>
      <c r="L53" s="2" t="s">
        <v>104</v>
      </c>
    </row>
    <row r="54" spans="1:12" ht="12.75">
      <c r="A54">
        <f>A53+1</f>
        <v>67</v>
      </c>
      <c r="B54" t="s">
        <v>67</v>
      </c>
      <c r="C54" t="s">
        <v>15</v>
      </c>
      <c r="D54" s="25"/>
      <c r="E54" t="s">
        <v>38</v>
      </c>
      <c r="J54" s="2" t="s">
        <v>69</v>
      </c>
      <c r="K54" s="2" t="s">
        <v>104</v>
      </c>
      <c r="L54" s="2" t="s">
        <v>104</v>
      </c>
    </row>
    <row r="55" spans="1:12" ht="12.75">
      <c r="A55">
        <f>A54+1</f>
        <v>68</v>
      </c>
      <c r="B55" t="s">
        <v>68</v>
      </c>
      <c r="C55" t="s">
        <v>19</v>
      </c>
      <c r="D55" s="25"/>
      <c r="E55" t="s">
        <v>16</v>
      </c>
      <c r="F55">
        <v>0</v>
      </c>
      <c r="G55" s="24">
        <v>-1000000</v>
      </c>
      <c r="H55" s="24">
        <v>1000000</v>
      </c>
      <c r="I55" s="24"/>
      <c r="J55" s="2" t="s">
        <v>70</v>
      </c>
      <c r="K55" s="2" t="s">
        <v>104</v>
      </c>
      <c r="L55" s="2" t="s">
        <v>104</v>
      </c>
    </row>
    <row r="56" ht="12.75">
      <c r="A56">
        <f>A55+1</f>
        <v>69</v>
      </c>
    </row>
    <row r="57" spans="1:13" ht="12.75">
      <c r="A57" s="20" t="s">
        <v>27</v>
      </c>
      <c r="B57" s="20"/>
      <c r="C57" s="20"/>
      <c r="D57" s="20"/>
      <c r="E57" s="20"/>
      <c r="F57" s="20"/>
      <c r="G57" s="20"/>
      <c r="H57" s="20"/>
      <c r="I57" s="20"/>
      <c r="J57" s="21"/>
      <c r="K57" s="21"/>
      <c r="L57" s="21"/>
      <c r="M57" s="20"/>
    </row>
  </sheetData>
  <printOptions/>
  <pageMargins left="0.47" right="0.21" top="0.47" bottom="0.47" header="0.22" footer="0.21"/>
  <pageSetup fitToHeight="1" fitToWidth="1" horizontalDpi="600" verticalDpi="600" orientation="landscape" paperSize="9" scale="74" r:id="rId1"/>
  <headerFooter alignWithMargins="0">
    <oddHeader>&amp;L&amp;Z&amp;F&amp;R&amp;A</oddHeader>
    <oddFooter>&amp;L&amp;D&amp;C(c) J. Wendelstorf&amp;R&amp;P/&amp;N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EGAL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Ottfried Ramschladen</dc:creator>
  <cp:keywords/>
  <dc:description/>
  <cp:lastModifiedBy>Ottfried Ramschladen</cp:lastModifiedBy>
  <cp:lastPrinted>2008-04-01T12:42:48Z</cp:lastPrinted>
  <dcterms:created xsi:type="dcterms:W3CDTF">2008-03-13T09:34:25Z</dcterms:created>
  <dcterms:modified xsi:type="dcterms:W3CDTF">2008-05-23T14:04:59Z</dcterms:modified>
  <cp:category/>
  <cp:version/>
  <cp:contentType/>
  <cp:contentStatus/>
</cp:coreProperties>
</file>